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 activeTab="2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5" i="3" l="1"/>
  <c r="D25" i="3"/>
  <c r="C25" i="3"/>
</calcChain>
</file>

<file path=xl/sharedStrings.xml><?xml version="1.0" encoding="utf-8"?>
<sst xmlns="http://schemas.openxmlformats.org/spreadsheetml/2006/main" count="100" uniqueCount="68">
  <si>
    <t>OPĆI DIO</t>
  </si>
  <si>
    <t>RAČUNA PRIHODA I RASHODA</t>
  </si>
  <si>
    <t>REPUBLIKA HRVATSKA                                                                                                              ZADARSKA ŽUPANIJA                                                                                                                                    DJEČJI VRTIĆ NIN</t>
  </si>
  <si>
    <t>PRIHODI POSLOVANJA</t>
  </si>
  <si>
    <t>RASHODI POSLOVANJA</t>
  </si>
  <si>
    <t>UKUPNO PRIHODA</t>
  </si>
  <si>
    <t>RASHODI ZA NABAVU NEFINANCIJSKE IMOVINE</t>
  </si>
  <si>
    <t>UKUPNO RASHODA</t>
  </si>
  <si>
    <t>RAZLIKA VIŠAK/MANJAK</t>
  </si>
  <si>
    <t>RASPOLOŽIVIH SREDSTAVA IZ PRETHODNIH GODINA</t>
  </si>
  <si>
    <t>GLAVA 0220</t>
  </si>
  <si>
    <t>FUNKCIJA 0911</t>
  </si>
  <si>
    <t>PRIHODI I PRIMICI</t>
  </si>
  <si>
    <t>RAČUN</t>
  </si>
  <si>
    <t>OPIS</t>
  </si>
  <si>
    <t>Prihodi iz nadležnog proračuna za financiranje rashoda poslovanja</t>
  </si>
  <si>
    <t>VLASTITI PRIHODI</t>
  </si>
  <si>
    <t>OPĆI PRIHODI</t>
  </si>
  <si>
    <t>Prihodi od pruženih usluga</t>
  </si>
  <si>
    <t>PRIHODI PO POSEBNIM PROPISIMA</t>
  </si>
  <si>
    <t>Ostali nespomenuti prihodi</t>
  </si>
  <si>
    <t>POMOĆI</t>
  </si>
  <si>
    <t>Tekuće pomoći iz državnog proračuna</t>
  </si>
  <si>
    <t>Tekućepomoći iz županijskog proračuna</t>
  </si>
  <si>
    <t>UKUPNO</t>
  </si>
  <si>
    <t>RASHODI I IZDACI</t>
  </si>
  <si>
    <t>Plaće za zaposlene</t>
  </si>
  <si>
    <t>FINANCIJSKI RASHODI</t>
  </si>
  <si>
    <t>RASHODI ZA NABAVU DUGOTRAJNE IMOVINE</t>
  </si>
  <si>
    <t>AKTIVNOST</t>
  </si>
  <si>
    <t>IZVOR 01</t>
  </si>
  <si>
    <t>IZVOR 03</t>
  </si>
  <si>
    <t>IZVOR 04</t>
  </si>
  <si>
    <t>IZVOR 05</t>
  </si>
  <si>
    <t>VIŠAK/MANJAK IZ PREDHODNIH GODINA</t>
  </si>
  <si>
    <t xml:space="preserve">Ostali rashodi za zaposlene </t>
  </si>
  <si>
    <t>Doprinosi na plaću</t>
  </si>
  <si>
    <t>Naknade troškova zaposlenima</t>
  </si>
  <si>
    <t>Rashodi za materijal I energiju</t>
  </si>
  <si>
    <t>Rashodi za usluge</t>
  </si>
  <si>
    <t>Ostali nespomenuti rashodi poslovanja</t>
  </si>
  <si>
    <t>Postrojenja I oprema</t>
  </si>
  <si>
    <t>Ostali financijski rashodi</t>
  </si>
  <si>
    <t xml:space="preserve">DJEČJI VRTIĆ MORSKA VILA NIN </t>
  </si>
  <si>
    <t>Predškolsko obrazovanje</t>
  </si>
  <si>
    <t>POSEBNI DIO</t>
  </si>
  <si>
    <t>Didaktika</t>
  </si>
  <si>
    <t>POMOĆI-PRORAČUNI</t>
  </si>
  <si>
    <t>Rashodi za zaposlene-UKUPNO</t>
  </si>
  <si>
    <t>Materijalni rashodi-UKUPNO</t>
  </si>
  <si>
    <t>FINANCIJSKI PLAN ZA 2021. GODINU I PROJEKCIJA ZA 2022. I 2023.</t>
  </si>
  <si>
    <t>PLAN PRORAČUNA 2021 - PRIJEDLOG</t>
  </si>
  <si>
    <t>PROJEKCIJA ZA 2022.</t>
  </si>
  <si>
    <t>PROJEKCIJA ZA 2023.</t>
  </si>
  <si>
    <t>PLAN PRORAČUNA 2021.- PRIJEDLOG</t>
  </si>
  <si>
    <t>Sufinanciranje cijene usluge-participac.</t>
  </si>
  <si>
    <t>FINANCIJSKI PLAN ZA 2021. I PROJEKCIJE ZA 2022. I 2023.</t>
  </si>
  <si>
    <t>KLASA:</t>
  </si>
  <si>
    <t>URBROJ:</t>
  </si>
  <si>
    <t>Predsjednik Upravnog vijeća:</t>
  </si>
  <si>
    <t>Željko Radošević</t>
  </si>
  <si>
    <t>Financijski plan Dječjeg vrtića Morska Vila za 2021. godinu I projekcije za 2022. i 2023. sastoji se od</t>
  </si>
  <si>
    <t>PLAN PRORAČUNA 2021.</t>
  </si>
  <si>
    <t>Na temelju članka 16.,17.,18., I 20. Zakona o proračunu Upravno vijeće Dječjeg vrtića Morska Vila Nin, na 40. telefonskoj sjednici održanoj dana   28. prosinca 2020. donosi</t>
  </si>
  <si>
    <t>FINANCIJSKI PLAN ZA 2021. I PROJEKCIJE ZA 2022. I 2023. GODINU</t>
  </si>
  <si>
    <t>400-02/20-01/02</t>
  </si>
  <si>
    <t>2198/11-08-02-20-64</t>
  </si>
  <si>
    <t xml:space="preserve">Nin, 28. prosinca 2020.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</si>
</sst>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1" fillId="0" borderId="1" xfId="0" applyFont="1" applyBorder="1" applyAlignment="1">
      <alignment horizontal="center"/>
    </xf>
    <xf numFmtId="0" fontId="8" fillId="0" borderId="1" xfId="0" applyFont="1" applyBorder="1"/>
    <xf numFmtId="0" fontId="7" fillId="0" borderId="4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left" wrapText="1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wrapText="1"/>
    </xf>
    <xf numFmtId="3" fontId="0" fillId="0" borderId="1" xfId="0" applyNumberFormat="1" applyBorder="1"/>
    <xf numFmtId="3" fontId="11" fillId="0" borderId="1" xfId="0" applyNumberFormat="1" applyFont="1" applyBorder="1"/>
    <xf numFmtId="0" fontId="12" fillId="0" borderId="1" xfId="0" applyFont="1" applyBorder="1" applyAlignment="1">
      <alignment horizontal="left"/>
    </xf>
    <xf numFmtId="3" fontId="1" fillId="0" borderId="1" xfId="0" applyNumberFormat="1" applyFont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5" fillId="0" borderId="1" xfId="0" applyFont="1" applyBorder="1" applyAlignment="1">
      <alignment horizontal="left"/>
    </xf>
    <xf numFmtId="0" fontId="15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/>
    <xf numFmtId="3" fontId="11" fillId="2" borderId="1" xfId="0" applyNumberFormat="1" applyFont="1" applyFill="1" applyBorder="1"/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3" fontId="1" fillId="2" borderId="1" xfId="0" applyNumberFormat="1" applyFont="1" applyFill="1" applyBorder="1" applyAlignment="1"/>
    <xf numFmtId="3" fontId="1" fillId="2" borderId="1" xfId="0" applyNumberFormat="1" applyFont="1" applyFill="1" applyBorder="1"/>
    <xf numFmtId="0" fontId="15" fillId="2" borderId="1" xfId="0" applyFont="1" applyFill="1" applyBorder="1" applyAlignment="1">
      <alignment horizontal="left"/>
    </xf>
    <xf numFmtId="0" fontId="8" fillId="2" borderId="1" xfId="0" applyFont="1" applyFill="1" applyBorder="1"/>
    <xf numFmtId="0" fontId="9" fillId="2" borderId="1" xfId="0" applyFont="1" applyFill="1" applyBorder="1" applyAlignment="1">
      <alignment horizontal="left"/>
    </xf>
    <xf numFmtId="0" fontId="13" fillId="2" borderId="1" xfId="0" applyFont="1" applyFill="1" applyBorder="1"/>
    <xf numFmtId="0" fontId="0" fillId="2" borderId="1" xfId="0" applyFill="1" applyBorder="1" applyAlignment="1">
      <alignment horizontal="left"/>
    </xf>
    <xf numFmtId="0" fontId="11" fillId="2" borderId="1" xfId="0" applyFont="1" applyFill="1" applyBorder="1"/>
    <xf numFmtId="0" fontId="2" fillId="0" borderId="0" xfId="0" applyFont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wrapText="1"/>
    </xf>
    <xf numFmtId="3" fontId="1" fillId="3" borderId="1" xfId="0" applyNumberFormat="1" applyFont="1" applyFill="1" applyBorder="1"/>
    <xf numFmtId="3" fontId="11" fillId="3" borderId="1" xfId="0" applyNumberFormat="1" applyFont="1" applyFill="1" applyBorder="1"/>
    <xf numFmtId="3" fontId="1" fillId="4" borderId="1" xfId="0" applyNumberFormat="1" applyFont="1" applyFill="1" applyBorder="1" applyAlignment="1">
      <alignment wrapText="1"/>
    </xf>
    <xf numFmtId="0" fontId="16" fillId="4" borderId="1" xfId="0" applyFont="1" applyFill="1" applyBorder="1" applyAlignment="1">
      <alignment horizontal="left"/>
    </xf>
    <xf numFmtId="0" fontId="13" fillId="4" borderId="1" xfId="0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1" fillId="3" borderId="1" xfId="0" applyFont="1" applyFill="1" applyBorder="1"/>
    <xf numFmtId="3" fontId="1" fillId="2" borderId="1" xfId="0" applyNumberFormat="1" applyFont="1" applyFill="1" applyBorder="1" applyAlignment="1">
      <alignment horizontal="right"/>
    </xf>
    <xf numFmtId="0" fontId="8" fillId="0" borderId="4" xfId="0" applyFont="1" applyBorder="1" applyAlignment="1">
      <alignment horizontal="center" wrapText="1"/>
    </xf>
    <xf numFmtId="0" fontId="16" fillId="2" borderId="1" xfId="0" applyFont="1" applyFill="1" applyBorder="1" applyAlignment="1">
      <alignment horizontal="left"/>
    </xf>
    <xf numFmtId="0" fontId="8" fillId="4" borderId="1" xfId="0" applyFont="1" applyFill="1" applyBorder="1"/>
    <xf numFmtId="3" fontId="1" fillId="4" borderId="1" xfId="0" applyNumberFormat="1" applyFont="1" applyFill="1" applyBorder="1"/>
    <xf numFmtId="0" fontId="18" fillId="2" borderId="1" xfId="0" applyFont="1" applyFill="1" applyBorder="1"/>
    <xf numFmtId="3" fontId="18" fillId="2" borderId="1" xfId="0" applyNumberFormat="1" applyFont="1" applyFill="1" applyBorder="1"/>
    <xf numFmtId="0" fontId="12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3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4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view="pageLayout" zoomScaleNormal="100" workbookViewId="0">
      <selection activeCell="A2" sqref="A2:D2"/>
    </sheetView>
  </sheetViews>
  <sheetFormatPr defaultRowHeight="15" x14ac:dyDescent="0.25"/>
  <cols>
    <col min="1" max="1" width="26" bestFit="1" customWidth="1"/>
    <col min="2" max="4" width="20.7109375" customWidth="1"/>
  </cols>
  <sheetData>
    <row r="1" spans="1:4" ht="49.9" customHeight="1" x14ac:dyDescent="0.25">
      <c r="A1" s="70" t="s">
        <v>2</v>
      </c>
      <c r="B1" s="70"/>
      <c r="C1" s="70"/>
      <c r="D1" s="70"/>
    </row>
    <row r="2" spans="1:4" ht="30" customHeight="1" x14ac:dyDescent="0.25">
      <c r="A2" s="71" t="s">
        <v>63</v>
      </c>
      <c r="B2" s="71"/>
      <c r="C2" s="71"/>
      <c r="D2" s="71"/>
    </row>
    <row r="3" spans="1:4" ht="23.25" x14ac:dyDescent="0.35">
      <c r="A3" s="72" t="s">
        <v>56</v>
      </c>
      <c r="B3" s="72"/>
      <c r="C3" s="72"/>
      <c r="D3" s="72"/>
    </row>
    <row r="4" spans="1:4" ht="21" x14ac:dyDescent="0.35">
      <c r="A4" s="73" t="s">
        <v>0</v>
      </c>
      <c r="B4" s="73"/>
      <c r="C4" s="73"/>
      <c r="D4" s="73"/>
    </row>
    <row r="5" spans="1:4" x14ac:dyDescent="0.25">
      <c r="A5" s="74" t="s">
        <v>61</v>
      </c>
      <c r="B5" s="74"/>
      <c r="C5" s="74"/>
      <c r="D5" s="74"/>
    </row>
    <row r="7" spans="1:4" x14ac:dyDescent="0.25">
      <c r="A7" t="s">
        <v>10</v>
      </c>
      <c r="B7" t="s">
        <v>43</v>
      </c>
    </row>
    <row r="8" spans="1:4" x14ac:dyDescent="0.25">
      <c r="A8" t="s">
        <v>11</v>
      </c>
      <c r="B8" t="s">
        <v>44</v>
      </c>
    </row>
    <row r="10" spans="1:4" x14ac:dyDescent="0.25">
      <c r="A10" s="1" t="s">
        <v>1</v>
      </c>
      <c r="B10" s="1" t="s">
        <v>62</v>
      </c>
      <c r="C10" s="1" t="s">
        <v>52</v>
      </c>
      <c r="D10" s="1" t="s">
        <v>53</v>
      </c>
    </row>
    <row r="11" spans="1:4" x14ac:dyDescent="0.25">
      <c r="A11" s="2"/>
      <c r="B11" s="2"/>
      <c r="C11" s="2"/>
      <c r="D11" s="2"/>
    </row>
    <row r="12" spans="1:4" x14ac:dyDescent="0.25">
      <c r="A12" s="2" t="s">
        <v>3</v>
      </c>
      <c r="B12" s="23">
        <v>2500100</v>
      </c>
      <c r="C12" s="23">
        <v>2501100</v>
      </c>
      <c r="D12" s="23">
        <v>2513100</v>
      </c>
    </row>
    <row r="13" spans="1:4" x14ac:dyDescent="0.25">
      <c r="A13" s="1" t="s">
        <v>5</v>
      </c>
      <c r="B13" s="2"/>
      <c r="C13" s="2"/>
      <c r="D13" s="2"/>
    </row>
    <row r="14" spans="1:4" x14ac:dyDescent="0.25">
      <c r="A14" s="67"/>
      <c r="B14" s="67"/>
      <c r="C14" s="67"/>
      <c r="D14" s="67"/>
    </row>
    <row r="15" spans="1:4" x14ac:dyDescent="0.25">
      <c r="A15" s="2" t="s">
        <v>4</v>
      </c>
      <c r="B15" s="23">
        <v>2490100</v>
      </c>
      <c r="C15" s="23">
        <v>2484100</v>
      </c>
      <c r="D15" s="23">
        <v>2496100</v>
      </c>
    </row>
    <row r="16" spans="1:4" ht="30" x14ac:dyDescent="0.25">
      <c r="A16" s="3" t="s">
        <v>6</v>
      </c>
      <c r="B16" s="23">
        <v>20000</v>
      </c>
      <c r="C16" s="23">
        <v>17000</v>
      </c>
      <c r="D16" s="23">
        <v>17000</v>
      </c>
    </row>
    <row r="17" spans="1:4" x14ac:dyDescent="0.25">
      <c r="A17" s="1" t="s">
        <v>7</v>
      </c>
      <c r="B17" s="23">
        <v>2510100</v>
      </c>
      <c r="C17" s="23">
        <v>2501100</v>
      </c>
      <c r="D17" s="23">
        <v>2513100</v>
      </c>
    </row>
    <row r="18" spans="1:4" x14ac:dyDescent="0.25">
      <c r="A18" s="67"/>
      <c r="B18" s="67"/>
      <c r="C18" s="67"/>
      <c r="D18" s="67"/>
    </row>
    <row r="19" spans="1:4" x14ac:dyDescent="0.25">
      <c r="A19" s="1" t="s">
        <v>8</v>
      </c>
      <c r="B19" s="23">
        <v>10000</v>
      </c>
      <c r="C19" s="2"/>
      <c r="D19" s="2"/>
    </row>
    <row r="20" spans="1:4" x14ac:dyDescent="0.25">
      <c r="A20" s="68"/>
      <c r="B20" s="68"/>
      <c r="C20" s="68"/>
      <c r="D20" s="68"/>
    </row>
    <row r="21" spans="1:4" x14ac:dyDescent="0.25">
      <c r="A21" s="69" t="s">
        <v>9</v>
      </c>
      <c r="B21" s="69"/>
      <c r="C21" s="69"/>
      <c r="D21" s="69"/>
    </row>
    <row r="22" spans="1:4" ht="30" x14ac:dyDescent="0.25">
      <c r="A22" s="4" t="s">
        <v>34</v>
      </c>
      <c r="B22" s="23">
        <v>10000</v>
      </c>
      <c r="C22" s="2"/>
      <c r="D22" s="2"/>
    </row>
  </sheetData>
  <mergeCells count="9">
    <mergeCell ref="A18:D18"/>
    <mergeCell ref="A20:D20"/>
    <mergeCell ref="A21:D21"/>
    <mergeCell ref="A1:D1"/>
    <mergeCell ref="A2:D2"/>
    <mergeCell ref="A3:D3"/>
    <mergeCell ref="A4:D4"/>
    <mergeCell ref="A5:D5"/>
    <mergeCell ref="A14:D14"/>
  </mergeCells>
  <printOptions gridLine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view="pageLayout" zoomScaleNormal="100" workbookViewId="0">
      <selection sqref="A1:E1"/>
    </sheetView>
  </sheetViews>
  <sheetFormatPr defaultColWidth="8.85546875" defaultRowHeight="15" x14ac:dyDescent="0.25"/>
  <cols>
    <col min="1" max="1" width="7.7109375" customWidth="1"/>
    <col min="2" max="2" width="29.28515625" customWidth="1"/>
    <col min="3" max="5" width="15.28515625" customWidth="1"/>
  </cols>
  <sheetData>
    <row r="1" spans="1:5" ht="18.75" x14ac:dyDescent="0.3">
      <c r="A1" s="89" t="s">
        <v>64</v>
      </c>
      <c r="B1" s="75"/>
      <c r="C1" s="75"/>
      <c r="D1" s="75"/>
      <c r="E1" s="75"/>
    </row>
    <row r="2" spans="1:5" x14ac:dyDescent="0.25">
      <c r="A2" s="74" t="s">
        <v>12</v>
      </c>
      <c r="B2" s="74"/>
      <c r="C2" s="74"/>
      <c r="D2" s="74"/>
      <c r="E2" s="74"/>
    </row>
    <row r="3" spans="1:5" x14ac:dyDescent="0.25">
      <c r="A3" s="76" t="s">
        <v>45</v>
      </c>
      <c r="B3" s="77"/>
      <c r="C3" s="77"/>
      <c r="D3" s="77"/>
      <c r="E3" s="77"/>
    </row>
    <row r="4" spans="1:5" ht="60" x14ac:dyDescent="0.25">
      <c r="A4" s="7" t="s">
        <v>13</v>
      </c>
      <c r="B4" s="7" t="s">
        <v>14</v>
      </c>
      <c r="C4" s="8" t="s">
        <v>54</v>
      </c>
      <c r="D4" s="8" t="s">
        <v>52</v>
      </c>
      <c r="E4" s="8" t="s">
        <v>53</v>
      </c>
    </row>
    <row r="5" spans="1:5" x14ac:dyDescent="0.25">
      <c r="A5" s="53" t="s">
        <v>30</v>
      </c>
      <c r="B5" s="52"/>
      <c r="C5" s="51"/>
      <c r="D5" s="51"/>
      <c r="E5" s="51"/>
    </row>
    <row r="6" spans="1:5" x14ac:dyDescent="0.25">
      <c r="A6" s="47">
        <v>67</v>
      </c>
      <c r="B6" s="48" t="s">
        <v>17</v>
      </c>
      <c r="C6" s="49">
        <v>2032500</v>
      </c>
      <c r="D6" s="50">
        <v>2025000</v>
      </c>
      <c r="E6" s="50">
        <v>2037000</v>
      </c>
    </row>
    <row r="7" spans="1:5" ht="24.75" x14ac:dyDescent="0.25">
      <c r="A7" s="9">
        <v>67111</v>
      </c>
      <c r="B7" s="10" t="s">
        <v>15</v>
      </c>
      <c r="C7" s="23">
        <v>2038000</v>
      </c>
      <c r="D7" s="23">
        <v>2025000</v>
      </c>
      <c r="E7" s="23">
        <v>2037000</v>
      </c>
    </row>
    <row r="8" spans="1:5" x14ac:dyDescent="0.25">
      <c r="A8" s="67"/>
      <c r="B8" s="67"/>
      <c r="C8" s="67"/>
      <c r="D8" s="67"/>
      <c r="E8" s="67"/>
    </row>
    <row r="9" spans="1:5" x14ac:dyDescent="0.25">
      <c r="A9" s="54" t="s">
        <v>31</v>
      </c>
      <c r="B9" s="55"/>
      <c r="C9" s="5"/>
      <c r="D9" s="5"/>
      <c r="E9" s="5"/>
    </row>
    <row r="10" spans="1:5" x14ac:dyDescent="0.25">
      <c r="A10" s="32">
        <v>66</v>
      </c>
      <c r="B10" s="33" t="s">
        <v>16</v>
      </c>
      <c r="C10" s="34">
        <v>6000</v>
      </c>
      <c r="D10" s="34">
        <v>6000</v>
      </c>
      <c r="E10" s="34">
        <v>6000</v>
      </c>
    </row>
    <row r="11" spans="1:5" x14ac:dyDescent="0.25">
      <c r="A11" s="9">
        <v>66151</v>
      </c>
      <c r="B11" s="11" t="s">
        <v>18</v>
      </c>
      <c r="C11" s="23">
        <v>6000</v>
      </c>
      <c r="D11" s="23">
        <v>6000</v>
      </c>
      <c r="E11" s="23">
        <v>6000</v>
      </c>
    </row>
    <row r="12" spans="1:5" x14ac:dyDescent="0.25">
      <c r="A12" s="9"/>
      <c r="B12" s="11"/>
      <c r="C12" s="2"/>
      <c r="D12" s="2"/>
      <c r="E12" s="2"/>
    </row>
    <row r="13" spans="1:5" x14ac:dyDescent="0.25">
      <c r="A13" s="17" t="s">
        <v>32</v>
      </c>
      <c r="B13" s="5"/>
      <c r="C13" s="5"/>
      <c r="D13" s="5"/>
      <c r="E13" s="5"/>
    </row>
    <row r="14" spans="1:5" ht="30" x14ac:dyDescent="0.25">
      <c r="A14" s="35">
        <v>65</v>
      </c>
      <c r="B14" s="36" t="s">
        <v>19</v>
      </c>
      <c r="C14" s="34">
        <v>449100</v>
      </c>
      <c r="D14" s="34">
        <v>463100</v>
      </c>
      <c r="E14" s="34">
        <v>463100</v>
      </c>
    </row>
    <row r="15" spans="1:5" x14ac:dyDescent="0.25">
      <c r="A15" s="9">
        <v>65264</v>
      </c>
      <c r="B15" s="11" t="s">
        <v>55</v>
      </c>
      <c r="C15" s="23">
        <v>444100</v>
      </c>
      <c r="D15" s="23">
        <v>458100</v>
      </c>
      <c r="E15" s="23">
        <v>458100</v>
      </c>
    </row>
    <row r="16" spans="1:5" x14ac:dyDescent="0.25">
      <c r="A16" s="9">
        <v>65269</v>
      </c>
      <c r="B16" s="11" t="s">
        <v>20</v>
      </c>
      <c r="C16" s="23">
        <v>5000</v>
      </c>
      <c r="D16" s="23">
        <v>5000</v>
      </c>
      <c r="E16" s="23">
        <v>5000</v>
      </c>
    </row>
    <row r="17" spans="1:5" x14ac:dyDescent="0.25">
      <c r="A17" s="67"/>
      <c r="B17" s="67"/>
      <c r="C17" s="67"/>
      <c r="D17" s="67"/>
      <c r="E17" s="67"/>
    </row>
    <row r="18" spans="1:5" x14ac:dyDescent="0.25">
      <c r="A18" s="17" t="s">
        <v>33</v>
      </c>
      <c r="B18" s="5"/>
      <c r="C18" s="5"/>
      <c r="D18" s="5"/>
      <c r="E18" s="5"/>
    </row>
    <row r="19" spans="1:5" x14ac:dyDescent="0.25">
      <c r="A19" s="32">
        <v>63</v>
      </c>
      <c r="B19" s="33" t="s">
        <v>21</v>
      </c>
      <c r="C19" s="34">
        <v>7000</v>
      </c>
      <c r="D19" s="34">
        <v>7000</v>
      </c>
      <c r="E19" s="34">
        <v>7000</v>
      </c>
    </row>
    <row r="20" spans="1:5" x14ac:dyDescent="0.25">
      <c r="A20" s="9">
        <v>63311</v>
      </c>
      <c r="B20" s="11" t="s">
        <v>22</v>
      </c>
      <c r="C20" s="23">
        <v>5000</v>
      </c>
      <c r="D20" s="23">
        <v>5000</v>
      </c>
      <c r="E20" s="23">
        <v>5000</v>
      </c>
    </row>
    <row r="21" spans="1:5" x14ac:dyDescent="0.25">
      <c r="A21" s="9">
        <v>63312</v>
      </c>
      <c r="B21" s="11" t="s">
        <v>23</v>
      </c>
      <c r="C21" s="23">
        <v>2000</v>
      </c>
      <c r="D21" s="23">
        <v>2000</v>
      </c>
      <c r="E21" s="23">
        <v>2000</v>
      </c>
    </row>
    <row r="22" spans="1:5" x14ac:dyDescent="0.25">
      <c r="A22" s="67"/>
      <c r="B22" s="67"/>
      <c r="C22" s="67"/>
      <c r="D22" s="67"/>
      <c r="E22" s="67"/>
    </row>
    <row r="23" spans="1:5" x14ac:dyDescent="0.25">
      <c r="A23" s="33"/>
      <c r="B23" s="45" t="s">
        <v>24</v>
      </c>
      <c r="C23" s="34">
        <v>2500100</v>
      </c>
      <c r="D23" s="34">
        <v>2501100</v>
      </c>
      <c r="E23" s="34">
        <v>2513100</v>
      </c>
    </row>
  </sheetData>
  <mergeCells count="6">
    <mergeCell ref="A22:E22"/>
    <mergeCell ref="A1:E1"/>
    <mergeCell ref="A2:E2"/>
    <mergeCell ref="A3:E3"/>
    <mergeCell ref="A8:E8"/>
    <mergeCell ref="A17:E17"/>
  </mergeCells>
  <pageMargins left="0.7" right="0.7" top="0.75" bottom="0.75" header="0.3" footer="0.3"/>
  <pageSetup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abSelected="1" view="pageLayout" topLeftCell="A34" zoomScaleNormal="100" workbookViewId="0">
      <selection activeCell="A54" sqref="A54"/>
    </sheetView>
  </sheetViews>
  <sheetFormatPr defaultRowHeight="15" x14ac:dyDescent="0.25"/>
  <cols>
    <col min="2" max="2" width="30.7109375" customWidth="1"/>
    <col min="3" max="5" width="15.7109375" customWidth="1"/>
  </cols>
  <sheetData>
    <row r="1" spans="1:7" ht="21" x14ac:dyDescent="0.35">
      <c r="A1" s="73" t="s">
        <v>50</v>
      </c>
      <c r="B1" s="73"/>
      <c r="C1" s="73"/>
      <c r="D1" s="73"/>
      <c r="E1" s="73"/>
    </row>
    <row r="2" spans="1:7" ht="15.75" x14ac:dyDescent="0.25">
      <c r="A2" s="85" t="s">
        <v>25</v>
      </c>
      <c r="B2" s="85"/>
      <c r="C2" s="85"/>
      <c r="D2" s="85"/>
      <c r="E2" s="85"/>
    </row>
    <row r="3" spans="1:7" ht="15.75" x14ac:dyDescent="0.25">
      <c r="A3" s="46"/>
      <c r="B3" s="46"/>
      <c r="C3" s="46"/>
      <c r="D3" s="46"/>
      <c r="E3" s="46"/>
    </row>
    <row r="4" spans="1:7" x14ac:dyDescent="0.25">
      <c r="A4" s="84"/>
      <c r="B4" s="84"/>
      <c r="C4" s="84"/>
      <c r="D4" s="84"/>
      <c r="E4" s="84"/>
    </row>
    <row r="5" spans="1:7" ht="60" x14ac:dyDescent="0.25">
      <c r="A5" s="7" t="s">
        <v>13</v>
      </c>
      <c r="B5" s="7" t="s">
        <v>14</v>
      </c>
      <c r="C5" s="8" t="s">
        <v>51</v>
      </c>
      <c r="D5" s="8" t="s">
        <v>52</v>
      </c>
      <c r="E5" s="8" t="s">
        <v>53</v>
      </c>
      <c r="F5" s="6"/>
    </row>
    <row r="6" spans="1:7" x14ac:dyDescent="0.25">
      <c r="A6" s="86"/>
      <c r="B6" s="87"/>
      <c r="C6" s="87"/>
      <c r="D6" s="87"/>
      <c r="E6" s="88"/>
      <c r="F6" s="6"/>
      <c r="G6" s="66"/>
    </row>
    <row r="7" spans="1:7" x14ac:dyDescent="0.25">
      <c r="A7" s="37" t="s">
        <v>24</v>
      </c>
      <c r="B7" s="31"/>
      <c r="C7" s="38">
        <v>2510100</v>
      </c>
      <c r="D7" s="57">
        <v>2501100</v>
      </c>
      <c r="E7" s="57">
        <v>2513100</v>
      </c>
      <c r="F7" s="6"/>
      <c r="G7" s="66"/>
    </row>
    <row r="8" spans="1:7" x14ac:dyDescent="0.25">
      <c r="A8" s="81"/>
      <c r="B8" s="82"/>
      <c r="C8" s="82"/>
      <c r="D8" s="82"/>
      <c r="E8" s="83"/>
      <c r="F8" s="6"/>
      <c r="G8" s="66"/>
    </row>
    <row r="9" spans="1:7" x14ac:dyDescent="0.25">
      <c r="A9" s="19" t="s">
        <v>30</v>
      </c>
      <c r="B9" s="20" t="s">
        <v>17</v>
      </c>
      <c r="C9" s="58"/>
      <c r="D9" s="14"/>
      <c r="E9" s="15"/>
      <c r="F9" s="6"/>
      <c r="G9" s="66"/>
    </row>
    <row r="10" spans="1:7" x14ac:dyDescent="0.25">
      <c r="A10" s="32">
        <v>31</v>
      </c>
      <c r="B10" s="33" t="s">
        <v>48</v>
      </c>
      <c r="C10" s="39">
        <v>2038000</v>
      </c>
      <c r="D10" s="34">
        <v>2053000</v>
      </c>
      <c r="E10" s="34">
        <v>2053000</v>
      </c>
      <c r="G10" s="66"/>
    </row>
    <row r="11" spans="1:7" x14ac:dyDescent="0.25">
      <c r="A11" s="29" t="s">
        <v>29</v>
      </c>
      <c r="B11" s="1" t="s">
        <v>24</v>
      </c>
      <c r="C11" s="24">
        <v>2034000</v>
      </c>
      <c r="D11" s="24">
        <v>2021000</v>
      </c>
      <c r="E11" s="24">
        <v>2033000</v>
      </c>
      <c r="G11" s="66"/>
    </row>
    <row r="12" spans="1:7" x14ac:dyDescent="0.25">
      <c r="A12" s="9">
        <v>311</v>
      </c>
      <c r="B12" s="11" t="s">
        <v>26</v>
      </c>
      <c r="C12" s="23">
        <v>1630000</v>
      </c>
      <c r="D12" s="23">
        <v>1640000</v>
      </c>
      <c r="E12" s="23">
        <v>1650000</v>
      </c>
      <c r="G12" s="66"/>
    </row>
    <row r="13" spans="1:7" x14ac:dyDescent="0.25">
      <c r="A13" s="9">
        <v>312</v>
      </c>
      <c r="B13" s="11" t="s">
        <v>35</v>
      </c>
      <c r="C13" s="23">
        <v>84000</v>
      </c>
      <c r="D13" s="23">
        <v>60000</v>
      </c>
      <c r="E13" s="23">
        <v>60000</v>
      </c>
      <c r="G13" s="66"/>
    </row>
    <row r="14" spans="1:7" x14ac:dyDescent="0.25">
      <c r="A14" s="9">
        <v>313</v>
      </c>
      <c r="B14" s="11" t="s">
        <v>36</v>
      </c>
      <c r="C14" s="23">
        <v>280000</v>
      </c>
      <c r="D14" s="23">
        <v>281000</v>
      </c>
      <c r="E14" s="23">
        <v>283000</v>
      </c>
      <c r="G14" s="66"/>
    </row>
    <row r="15" spans="1:7" x14ac:dyDescent="0.25">
      <c r="A15" s="9">
        <v>321</v>
      </c>
      <c r="B15" s="11" t="s">
        <v>37</v>
      </c>
      <c r="C15" s="23">
        <v>40000</v>
      </c>
      <c r="D15" s="23">
        <v>40000</v>
      </c>
      <c r="E15" s="23">
        <v>40000</v>
      </c>
      <c r="G15" s="66"/>
    </row>
    <row r="16" spans="1:7" x14ac:dyDescent="0.25">
      <c r="A16" s="78"/>
      <c r="B16" s="79"/>
      <c r="C16" s="79"/>
      <c r="D16" s="79"/>
      <c r="E16" s="80"/>
      <c r="G16" s="66"/>
    </row>
    <row r="17" spans="1:7" x14ac:dyDescent="0.25">
      <c r="A17" s="52" t="s">
        <v>30</v>
      </c>
      <c r="B17" s="60"/>
      <c r="C17" s="61"/>
      <c r="D17" s="61"/>
      <c r="E17" s="61"/>
      <c r="G17" s="66"/>
    </row>
    <row r="18" spans="1:7" x14ac:dyDescent="0.25">
      <c r="A18" s="59">
        <v>32</v>
      </c>
      <c r="B18" s="62" t="s">
        <v>49</v>
      </c>
      <c r="C18" s="63">
        <v>4000</v>
      </c>
      <c r="D18" s="39">
        <v>4000</v>
      </c>
      <c r="E18" s="39">
        <v>4000</v>
      </c>
      <c r="G18" s="66"/>
    </row>
    <row r="19" spans="1:7" x14ac:dyDescent="0.25">
      <c r="A19" s="29" t="s">
        <v>29</v>
      </c>
      <c r="B19" s="11"/>
      <c r="C19" s="23"/>
      <c r="D19" s="23"/>
      <c r="E19" s="23"/>
      <c r="G19" s="66"/>
    </row>
    <row r="20" spans="1:7" x14ac:dyDescent="0.25">
      <c r="A20" s="9">
        <v>322</v>
      </c>
      <c r="B20" s="11" t="s">
        <v>46</v>
      </c>
      <c r="C20" s="23">
        <v>4000</v>
      </c>
      <c r="D20" s="23">
        <v>4000</v>
      </c>
      <c r="E20" s="23">
        <v>4000</v>
      </c>
      <c r="G20" s="66"/>
    </row>
    <row r="21" spans="1:7" x14ac:dyDescent="0.25">
      <c r="A21" s="68"/>
      <c r="B21" s="68"/>
      <c r="C21" s="68"/>
      <c r="D21" s="68"/>
      <c r="E21" s="68"/>
      <c r="G21" s="66"/>
    </row>
    <row r="22" spans="1:7" x14ac:dyDescent="0.25">
      <c r="A22" s="64"/>
      <c r="B22" s="64"/>
      <c r="C22" s="65"/>
      <c r="D22" s="65"/>
      <c r="E22" s="65"/>
      <c r="G22" s="66"/>
    </row>
    <row r="23" spans="1:7" x14ac:dyDescent="0.25">
      <c r="A23" s="47">
        <v>32</v>
      </c>
      <c r="B23" s="56" t="s">
        <v>49</v>
      </c>
      <c r="C23" s="50"/>
      <c r="D23" s="50"/>
      <c r="E23" s="50"/>
    </row>
    <row r="24" spans="1:7" x14ac:dyDescent="0.25">
      <c r="A24" s="21" t="s">
        <v>32</v>
      </c>
      <c r="B24" s="13" t="s">
        <v>19</v>
      </c>
      <c r="C24" s="2"/>
      <c r="D24" s="2"/>
      <c r="E24" s="2"/>
    </row>
    <row r="25" spans="1:7" x14ac:dyDescent="0.25">
      <c r="A25" s="40" t="s">
        <v>29</v>
      </c>
      <c r="B25" s="41" t="s">
        <v>24</v>
      </c>
      <c r="C25" s="39">
        <f>C26+C27+C28+C29</f>
        <v>427000</v>
      </c>
      <c r="D25" s="39">
        <f>D26+D27+D28+D29</f>
        <v>434000</v>
      </c>
      <c r="E25" s="39">
        <f>E26+E27+E28+E29</f>
        <v>434000</v>
      </c>
    </row>
    <row r="26" spans="1:7" x14ac:dyDescent="0.25">
      <c r="A26" s="25">
        <v>321</v>
      </c>
      <c r="B26" s="11" t="s">
        <v>37</v>
      </c>
      <c r="C26" s="23">
        <v>22000</v>
      </c>
      <c r="D26" s="23">
        <v>22000</v>
      </c>
      <c r="E26" s="23">
        <v>22000</v>
      </c>
    </row>
    <row r="27" spans="1:7" x14ac:dyDescent="0.25">
      <c r="A27" s="9">
        <v>322</v>
      </c>
      <c r="B27" s="11" t="s">
        <v>38</v>
      </c>
      <c r="C27" s="23">
        <v>268000</v>
      </c>
      <c r="D27" s="23">
        <v>274000</v>
      </c>
      <c r="E27" s="23">
        <v>274000</v>
      </c>
    </row>
    <row r="28" spans="1:7" x14ac:dyDescent="0.25">
      <c r="A28" s="9">
        <v>323</v>
      </c>
      <c r="B28" s="11" t="s">
        <v>39</v>
      </c>
      <c r="C28" s="23">
        <v>120000</v>
      </c>
      <c r="D28" s="23">
        <v>121000</v>
      </c>
      <c r="E28" s="23">
        <v>121000</v>
      </c>
    </row>
    <row r="29" spans="1:7" x14ac:dyDescent="0.25">
      <c r="A29" s="9">
        <v>329</v>
      </c>
      <c r="B29" s="11" t="s">
        <v>40</v>
      </c>
      <c r="C29" s="23">
        <v>17000</v>
      </c>
      <c r="D29" s="23">
        <v>17000</v>
      </c>
      <c r="E29" s="23">
        <v>17000</v>
      </c>
    </row>
    <row r="30" spans="1:7" x14ac:dyDescent="0.25">
      <c r="A30" s="9"/>
      <c r="B30" s="11"/>
      <c r="C30" s="23"/>
      <c r="D30" s="23"/>
      <c r="E30" s="23"/>
    </row>
    <row r="31" spans="1:7" x14ac:dyDescent="0.25">
      <c r="A31" s="42"/>
      <c r="B31" s="43" t="s">
        <v>24</v>
      </c>
      <c r="C31" s="34">
        <v>6000</v>
      </c>
      <c r="D31" s="34">
        <v>6000</v>
      </c>
      <c r="E31" s="34">
        <v>6000</v>
      </c>
    </row>
    <row r="32" spans="1:7" x14ac:dyDescent="0.25">
      <c r="A32" s="21" t="s">
        <v>31</v>
      </c>
      <c r="B32" s="13" t="s">
        <v>16</v>
      </c>
      <c r="C32" s="2"/>
      <c r="D32" s="2"/>
      <c r="E32" s="2"/>
    </row>
    <row r="33" spans="1:5" x14ac:dyDescent="0.25">
      <c r="A33" s="9">
        <v>322</v>
      </c>
      <c r="B33" s="11" t="s">
        <v>46</v>
      </c>
      <c r="C33" s="23">
        <v>6000</v>
      </c>
      <c r="D33" s="23">
        <v>6000</v>
      </c>
      <c r="E33" s="23">
        <v>6000</v>
      </c>
    </row>
    <row r="34" spans="1:5" x14ac:dyDescent="0.25">
      <c r="A34" s="9"/>
      <c r="B34" s="11"/>
      <c r="C34" s="23"/>
      <c r="D34" s="23"/>
      <c r="E34" s="23"/>
    </row>
    <row r="35" spans="1:5" x14ac:dyDescent="0.25">
      <c r="A35" s="44"/>
      <c r="B35" s="43" t="s">
        <v>24</v>
      </c>
      <c r="C35" s="34">
        <v>7000</v>
      </c>
      <c r="D35" s="34">
        <v>7000</v>
      </c>
      <c r="E35" s="34">
        <v>7000</v>
      </c>
    </row>
    <row r="36" spans="1:5" x14ac:dyDescent="0.25">
      <c r="A36" s="21" t="s">
        <v>33</v>
      </c>
      <c r="B36" s="13" t="s">
        <v>47</v>
      </c>
      <c r="C36" s="2"/>
      <c r="D36" s="2"/>
      <c r="E36" s="2"/>
    </row>
    <row r="37" spans="1:5" x14ac:dyDescent="0.25">
      <c r="A37" s="18">
        <v>322</v>
      </c>
      <c r="B37" s="11" t="s">
        <v>38</v>
      </c>
      <c r="C37" s="23">
        <v>7000</v>
      </c>
      <c r="D37" s="23">
        <v>7000</v>
      </c>
      <c r="E37" s="2">
        <v>7000</v>
      </c>
    </row>
    <row r="38" spans="1:5" x14ac:dyDescent="0.25">
      <c r="A38" s="16"/>
      <c r="B38" s="21"/>
      <c r="C38" s="5"/>
      <c r="D38" s="5"/>
      <c r="E38" s="5"/>
    </row>
    <row r="39" spans="1:5" x14ac:dyDescent="0.25">
      <c r="A39" s="78"/>
      <c r="B39" s="79"/>
      <c r="C39" s="79"/>
      <c r="D39" s="79"/>
      <c r="E39" s="80"/>
    </row>
    <row r="40" spans="1:5" x14ac:dyDescent="0.25">
      <c r="A40" s="16" t="s">
        <v>32</v>
      </c>
      <c r="B40" s="12" t="s">
        <v>19</v>
      </c>
      <c r="C40" s="5"/>
      <c r="D40" s="5"/>
      <c r="E40" s="5"/>
    </row>
    <row r="41" spans="1:5" x14ac:dyDescent="0.25">
      <c r="A41" s="30" t="s">
        <v>29</v>
      </c>
      <c r="B41" s="28"/>
      <c r="C41" s="27"/>
      <c r="D41" s="27"/>
      <c r="E41" s="27"/>
    </row>
    <row r="42" spans="1:5" x14ac:dyDescent="0.25">
      <c r="A42" s="32">
        <v>34</v>
      </c>
      <c r="B42" s="33" t="s">
        <v>27</v>
      </c>
      <c r="C42" s="39">
        <v>12100</v>
      </c>
      <c r="D42" s="39">
        <v>12100</v>
      </c>
      <c r="E42" s="39">
        <v>12100</v>
      </c>
    </row>
    <row r="43" spans="1:5" x14ac:dyDescent="0.25">
      <c r="A43" s="9">
        <v>343</v>
      </c>
      <c r="B43" s="2" t="s">
        <v>42</v>
      </c>
      <c r="C43" s="23">
        <v>12100</v>
      </c>
      <c r="D43" s="23">
        <v>12100</v>
      </c>
      <c r="E43" s="23">
        <v>12100</v>
      </c>
    </row>
    <row r="44" spans="1:5" x14ac:dyDescent="0.25">
      <c r="A44" s="84"/>
      <c r="B44" s="84"/>
      <c r="C44" s="84"/>
      <c r="D44" s="84"/>
      <c r="E44" s="84"/>
    </row>
    <row r="45" spans="1:5" ht="30" x14ac:dyDescent="0.25">
      <c r="A45" s="32">
        <v>42</v>
      </c>
      <c r="B45" s="36" t="s">
        <v>28</v>
      </c>
      <c r="C45" s="34"/>
      <c r="D45" s="34"/>
      <c r="E45" s="34"/>
    </row>
    <row r="46" spans="1:5" x14ac:dyDescent="0.25">
      <c r="A46" s="29" t="s">
        <v>29</v>
      </c>
      <c r="B46" s="4" t="s">
        <v>24</v>
      </c>
      <c r="C46" s="26">
        <v>20000</v>
      </c>
      <c r="D46" s="26">
        <v>17000</v>
      </c>
      <c r="E46" s="26">
        <v>17000</v>
      </c>
    </row>
    <row r="47" spans="1:5" x14ac:dyDescent="0.25">
      <c r="A47" s="21" t="s">
        <v>32</v>
      </c>
      <c r="B47" s="22" t="s">
        <v>19</v>
      </c>
      <c r="C47" s="1"/>
      <c r="D47" s="1"/>
      <c r="E47" s="1"/>
    </row>
    <row r="48" spans="1:5" x14ac:dyDescent="0.25">
      <c r="A48" s="9">
        <v>422</v>
      </c>
      <c r="B48" s="2" t="s">
        <v>41</v>
      </c>
      <c r="C48" s="23">
        <v>20000</v>
      </c>
      <c r="D48" s="23">
        <v>17000</v>
      </c>
      <c r="E48" s="23">
        <v>17000</v>
      </c>
    </row>
    <row r="52" spans="1:3" x14ac:dyDescent="0.25">
      <c r="A52" t="s">
        <v>57</v>
      </c>
      <c r="B52" t="s">
        <v>65</v>
      </c>
    </row>
    <row r="53" spans="1:3" x14ac:dyDescent="0.25">
      <c r="A53" t="s">
        <v>58</v>
      </c>
      <c r="B53" t="s">
        <v>66</v>
      </c>
    </row>
    <row r="54" spans="1:3" x14ac:dyDescent="0.25">
      <c r="A54" t="s">
        <v>67</v>
      </c>
    </row>
    <row r="56" spans="1:3" x14ac:dyDescent="0.25">
      <c r="C56" t="s">
        <v>59</v>
      </c>
    </row>
    <row r="57" spans="1:3" x14ac:dyDescent="0.25">
      <c r="C57" t="s">
        <v>60</v>
      </c>
    </row>
  </sheetData>
  <mergeCells count="9">
    <mergeCell ref="A39:E39"/>
    <mergeCell ref="A8:E8"/>
    <mergeCell ref="A21:E21"/>
    <mergeCell ref="A44:E44"/>
    <mergeCell ref="A1:E1"/>
    <mergeCell ref="A2:E2"/>
    <mergeCell ref="A4:E4"/>
    <mergeCell ref="A6:E6"/>
    <mergeCell ref="A16:E16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2020-12-28T09:11:07Z</dcterms:modified>
</cp:coreProperties>
</file>